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<sst xmlns="http://schemas.openxmlformats.org/spreadsheetml/2006/main" count="221" uniqueCount="67">
  <si>
    <t xml:space="preserve">    цена*</t>
  </si>
  <si>
    <t xml:space="preserve">     цена**</t>
  </si>
  <si>
    <t>кв.м.</t>
  </si>
  <si>
    <t xml:space="preserve">   на кв.м.</t>
  </si>
  <si>
    <t xml:space="preserve">    на кв.м.</t>
  </si>
  <si>
    <t>и</t>
  </si>
  <si>
    <t xml:space="preserve">   в евро</t>
  </si>
  <si>
    <t xml:space="preserve">     в евро</t>
  </si>
  <si>
    <t>свободен</t>
  </si>
  <si>
    <t xml:space="preserve">         - </t>
  </si>
  <si>
    <t>Апартамент,</t>
  </si>
  <si>
    <t>/№/</t>
  </si>
  <si>
    <t>Вх.А ет.1 ап.1</t>
  </si>
  <si>
    <t>вх.А ет.1 ап.2</t>
  </si>
  <si>
    <t>вх.А ет.1 ап.3</t>
  </si>
  <si>
    <t>вх.А ет.2 ап.4</t>
  </si>
  <si>
    <t>вх.А ет.2 ап.5</t>
  </si>
  <si>
    <t>вх.А ет.2 ап.6</t>
  </si>
  <si>
    <t>вх.А ет.3 ап.7</t>
  </si>
  <si>
    <t>вх.А ет.3 ап.8</t>
  </si>
  <si>
    <t>вх.А ет.3 ап.9</t>
  </si>
  <si>
    <t>вх.А ет.4 ап.10</t>
  </si>
  <si>
    <t>вх.А ет.4 ап.11</t>
  </si>
  <si>
    <t>вх.А ет.4 ап.12</t>
  </si>
  <si>
    <t>вх.А ет.5 ап.13</t>
  </si>
  <si>
    <t>вх.А ет.5 ап.14</t>
  </si>
  <si>
    <t>вх.А ет.5 ап.15</t>
  </si>
  <si>
    <t>вх.А ет.6 ап.16</t>
  </si>
  <si>
    <t>вх.А ет.6 ап.17</t>
  </si>
  <si>
    <t>вх.А ет.6 ап.18</t>
  </si>
  <si>
    <t>вх.Б ет.1 ап. 1</t>
  </si>
  <si>
    <t>вх.Б ет.1 ап. 2</t>
  </si>
  <si>
    <t>вх.Б ет.1 ап. 3</t>
  </si>
  <si>
    <t>вх.Б ет 2 ап. 4</t>
  </si>
  <si>
    <t>вх.Б ет 2 ап. 5</t>
  </si>
  <si>
    <t>вх.Б ет 2 ап. 6</t>
  </si>
  <si>
    <t>вх.Б ет 2 ап. 7</t>
  </si>
  <si>
    <t>вх.Б ет.3 ап. 8</t>
  </si>
  <si>
    <t>вх.Б ет.3 ап. 9</t>
  </si>
  <si>
    <t>вх.Б ет.3 ап.10</t>
  </si>
  <si>
    <t>вх.Б ет.3 ап.11</t>
  </si>
  <si>
    <t>вх.Б ет.4 ап.12</t>
  </si>
  <si>
    <t>вх.Б ет.4 ап.13</t>
  </si>
  <si>
    <t>вх.Б ет.4 ап.14</t>
  </si>
  <si>
    <t>вх.Б ет.4 ап.15</t>
  </si>
  <si>
    <t>вх.Б ет.5 ап.16</t>
  </si>
  <si>
    <t>вх.Б ет.5 ап.17</t>
  </si>
  <si>
    <t>вх.Б ет.5 ап.18</t>
  </si>
  <si>
    <t>вх.Б ет.5 ап.19</t>
  </si>
  <si>
    <t xml:space="preserve">вх.Б ет.6 ап.20 </t>
  </si>
  <si>
    <t xml:space="preserve">вх.Б ет.6 ап.21 </t>
  </si>
  <si>
    <t>площадь</t>
  </si>
  <si>
    <t>общие части</t>
  </si>
  <si>
    <t>состояние</t>
  </si>
  <si>
    <t>черновая отделка</t>
  </si>
  <si>
    <t>"под ключ"</t>
  </si>
  <si>
    <t xml:space="preserve">тип </t>
  </si>
  <si>
    <t>1 спальня</t>
  </si>
  <si>
    <t>студио</t>
  </si>
  <si>
    <t>1спальня</t>
  </si>
  <si>
    <t xml:space="preserve">  общая сума*</t>
  </si>
  <si>
    <t>общая сума**</t>
  </si>
  <si>
    <t xml:space="preserve">*полы- гладкая цементная замазка, стены и потолки - шпаклевка; санузлы - стены и потолки - замазка. Без бойлера, умывальников и унитазов, комнаты - без кондиционеров </t>
  </si>
  <si>
    <t>продан</t>
  </si>
  <si>
    <t>резервиран</t>
  </si>
  <si>
    <t>**  полы - ламинат, стены и потолки покрашены белым латексом, санузлы:стены-плитка, пол - плитка, потолки - покрашены белым латексом, оборудование: бойлер, умывальник, унитаз</t>
  </si>
  <si>
    <t>!"Жестрой 2000" ООД оставляет за собой право на корректировку цен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</si>
</sst>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1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" fontId="45" fillId="0" borderId="14" xfId="0" applyNumberFormat="1" applyFont="1" applyBorder="1" applyAlignment="1">
      <alignment/>
    </xf>
    <xf numFmtId="1" fontId="45" fillId="0" borderId="15" xfId="0" applyNumberFormat="1" applyFont="1" applyBorder="1" applyAlignment="1">
      <alignment/>
    </xf>
    <xf numFmtId="1" fontId="45" fillId="0" borderId="1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" fontId="4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0" fontId="45" fillId="33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15.57421875" style="0" customWidth="1"/>
    <col min="2" max="2" width="12.8515625" style="0" customWidth="1"/>
    <col min="3" max="3" width="13.57421875" style="0" customWidth="1"/>
    <col min="4" max="4" width="12.7109375" style="0" customWidth="1"/>
    <col min="5" max="5" width="18.28125" style="0" customWidth="1"/>
    <col min="6" max="6" width="20.421875" style="19" customWidth="1"/>
    <col min="7" max="7" width="13.140625" style="0" customWidth="1"/>
    <col min="8" max="8" width="13.140625" style="19" customWidth="1"/>
  </cols>
  <sheetData>
    <row r="1" ht="15" thickBot="1"/>
    <row r="2" spans="1:8" ht="15" thickTop="1">
      <c r="A2" s="1" t="s">
        <v>10</v>
      </c>
      <c r="B2" s="1"/>
      <c r="C2" s="1" t="s">
        <v>51</v>
      </c>
      <c r="D2" s="1"/>
      <c r="E2" s="2" t="s">
        <v>0</v>
      </c>
      <c r="F2" s="20"/>
      <c r="G2" s="2" t="s">
        <v>1</v>
      </c>
      <c r="H2" s="20"/>
    </row>
    <row r="3" spans="1:9" ht="14.25">
      <c r="A3" s="3"/>
      <c r="B3" s="3" t="s">
        <v>56</v>
      </c>
      <c r="C3" s="3" t="s">
        <v>2</v>
      </c>
      <c r="D3" s="3" t="s">
        <v>53</v>
      </c>
      <c r="E3" s="16" t="s">
        <v>3</v>
      </c>
      <c r="F3" s="21" t="s">
        <v>60</v>
      </c>
      <c r="G3" s="16" t="s">
        <v>4</v>
      </c>
      <c r="H3" s="21" t="s">
        <v>61</v>
      </c>
      <c r="I3" s="4"/>
    </row>
    <row r="4" spans="1:9" ht="14.25">
      <c r="A4" s="3"/>
      <c r="B4" s="3"/>
      <c r="C4" s="3" t="s">
        <v>5</v>
      </c>
      <c r="D4" s="3"/>
      <c r="E4" s="16" t="s">
        <v>6</v>
      </c>
      <c r="F4" s="21" t="s">
        <v>6</v>
      </c>
      <c r="G4" s="16" t="s">
        <v>7</v>
      </c>
      <c r="H4" s="21" t="s">
        <v>6</v>
      </c>
      <c r="I4" s="4"/>
    </row>
    <row r="5" spans="1:10" ht="15" thickBot="1">
      <c r="A5" s="3" t="s">
        <v>11</v>
      </c>
      <c r="B5" s="3"/>
      <c r="C5" s="5" t="s">
        <v>52</v>
      </c>
      <c r="D5" s="5"/>
      <c r="E5" s="17" t="s">
        <v>54</v>
      </c>
      <c r="F5" s="22" t="s">
        <v>54</v>
      </c>
      <c r="G5" s="17" t="s">
        <v>55</v>
      </c>
      <c r="H5" s="22" t="s">
        <v>55</v>
      </c>
      <c r="I5" s="4"/>
      <c r="J5" s="15"/>
    </row>
    <row r="6" spans="1:9" ht="15" thickTop="1">
      <c r="A6" s="6" t="s">
        <v>12</v>
      </c>
      <c r="B6" s="6" t="s">
        <v>57</v>
      </c>
      <c r="C6" s="6">
        <v>60.72</v>
      </c>
      <c r="D6" s="6" t="s">
        <v>8</v>
      </c>
      <c r="E6" s="7">
        <v>1000</v>
      </c>
      <c r="F6" s="23">
        <f>SUM(C6*E6)</f>
        <v>60720</v>
      </c>
      <c r="G6" s="7">
        <v>1110</v>
      </c>
      <c r="H6" s="23">
        <f aca="true" t="shared" si="0" ref="H6:H11">SUM(C6*G6)</f>
        <v>67399.2</v>
      </c>
      <c r="I6" s="4"/>
    </row>
    <row r="7" spans="1:9" ht="14.25">
      <c r="A7" s="8" t="s">
        <v>13</v>
      </c>
      <c r="B7" s="8" t="s">
        <v>58</v>
      </c>
      <c r="C7" s="8">
        <v>36.35</v>
      </c>
      <c r="D7" s="8" t="s">
        <v>8</v>
      </c>
      <c r="E7" s="9">
        <v>1000</v>
      </c>
      <c r="F7" s="24">
        <f>SUM(C7*E7)</f>
        <v>36350</v>
      </c>
      <c r="G7" s="9">
        <v>1110</v>
      </c>
      <c r="H7" s="24">
        <f t="shared" si="0"/>
        <v>40348.5</v>
      </c>
      <c r="I7" s="4"/>
    </row>
    <row r="8" spans="1:9" ht="14.25">
      <c r="A8" s="8" t="s">
        <v>14</v>
      </c>
      <c r="B8" s="8" t="s">
        <v>58</v>
      </c>
      <c r="C8" s="8">
        <v>48.26</v>
      </c>
      <c r="D8" s="8" t="s">
        <v>8</v>
      </c>
      <c r="E8" s="10">
        <v>1000</v>
      </c>
      <c r="F8" s="25">
        <f>SUM(C8*E8)</f>
        <v>48260</v>
      </c>
      <c r="G8" s="10">
        <v>1110</v>
      </c>
      <c r="H8" s="24">
        <f t="shared" si="0"/>
        <v>53568.6</v>
      </c>
      <c r="I8" s="4"/>
    </row>
    <row r="9" spans="1:9" ht="14.25">
      <c r="A9" s="8" t="s">
        <v>15</v>
      </c>
      <c r="B9" s="8" t="s">
        <v>59</v>
      </c>
      <c r="C9" s="8">
        <v>64.16</v>
      </c>
      <c r="D9" s="8" t="s">
        <v>8</v>
      </c>
      <c r="E9" s="10">
        <v>1055</v>
      </c>
      <c r="F9" s="25">
        <f>SUM(C9*E9)</f>
        <v>67688.8</v>
      </c>
      <c r="G9" s="10">
        <v>1170</v>
      </c>
      <c r="H9" s="24">
        <f t="shared" si="0"/>
        <v>75067.2</v>
      </c>
      <c r="I9" s="4"/>
    </row>
    <row r="10" spans="1:9" ht="14.25">
      <c r="A10" s="8" t="s">
        <v>16</v>
      </c>
      <c r="B10" s="8" t="s">
        <v>58</v>
      </c>
      <c r="C10" s="8">
        <v>39.6</v>
      </c>
      <c r="D10" s="8" t="s">
        <v>8</v>
      </c>
      <c r="E10" s="10">
        <v>1055</v>
      </c>
      <c r="F10" s="25">
        <f>SUM(C10*E10)</f>
        <v>41778</v>
      </c>
      <c r="G10" s="10">
        <v>1170</v>
      </c>
      <c r="H10" s="24">
        <f t="shared" si="0"/>
        <v>46332</v>
      </c>
      <c r="I10" s="4"/>
    </row>
    <row r="11" spans="1:9" ht="14.25">
      <c r="A11" s="8" t="s">
        <v>17</v>
      </c>
      <c r="B11" s="8" t="s">
        <v>59</v>
      </c>
      <c r="C11" s="8">
        <v>68.29</v>
      </c>
      <c r="D11" s="8" t="s">
        <v>8</v>
      </c>
      <c r="E11" s="10">
        <v>1110</v>
      </c>
      <c r="F11" s="25">
        <f>SUM(C11*E11)</f>
        <v>75801.90000000001</v>
      </c>
      <c r="G11" s="10">
        <v>1222</v>
      </c>
      <c r="H11" s="24">
        <f t="shared" si="0"/>
        <v>83450.38</v>
      </c>
      <c r="I11" s="4"/>
    </row>
    <row r="12" spans="1:9" ht="14.25">
      <c r="A12" s="8" t="s">
        <v>18</v>
      </c>
      <c r="B12" s="8" t="s">
        <v>59</v>
      </c>
      <c r="C12" s="8">
        <v>64.16</v>
      </c>
      <c r="D12" s="11" t="s">
        <v>63</v>
      </c>
      <c r="E12" s="10" t="s">
        <v>9</v>
      </c>
      <c r="F12" s="25" t="s">
        <v>9</v>
      </c>
      <c r="G12" s="10" t="s">
        <v>9</v>
      </c>
      <c r="H12" s="25" t="s">
        <v>9</v>
      </c>
      <c r="I12" s="4"/>
    </row>
    <row r="13" spans="1:9" ht="14.25">
      <c r="A13" s="8" t="s">
        <v>19</v>
      </c>
      <c r="B13" s="8" t="s">
        <v>58</v>
      </c>
      <c r="C13" s="8">
        <v>39.6</v>
      </c>
      <c r="D13" s="8" t="s">
        <v>8</v>
      </c>
      <c r="E13" s="10">
        <v>1135</v>
      </c>
      <c r="F13" s="25">
        <f>SUM(C13*E13)</f>
        <v>44946</v>
      </c>
      <c r="G13" s="10">
        <v>1245</v>
      </c>
      <c r="H13" s="24">
        <f>SUM(C13*G13)</f>
        <v>49302</v>
      </c>
      <c r="I13" s="4"/>
    </row>
    <row r="14" spans="1:9" ht="14.25">
      <c r="A14" s="8" t="s">
        <v>20</v>
      </c>
      <c r="B14" s="8" t="s">
        <v>59</v>
      </c>
      <c r="C14" s="8">
        <v>68.29</v>
      </c>
      <c r="D14" s="12" t="s">
        <v>63</v>
      </c>
      <c r="E14" s="10" t="s">
        <v>9</v>
      </c>
      <c r="F14" s="25" t="s">
        <v>9</v>
      </c>
      <c r="G14" s="10" t="s">
        <v>9</v>
      </c>
      <c r="H14" s="25" t="s">
        <v>9</v>
      </c>
      <c r="I14" s="4"/>
    </row>
    <row r="15" spans="1:9" ht="14.25">
      <c r="A15" s="8" t="s">
        <v>21</v>
      </c>
      <c r="B15" s="8" t="s">
        <v>59</v>
      </c>
      <c r="C15" s="8">
        <v>64.16</v>
      </c>
      <c r="D15" s="12" t="s">
        <v>63</v>
      </c>
      <c r="E15" s="10" t="s">
        <v>9</v>
      </c>
      <c r="F15" s="25" t="s">
        <v>9</v>
      </c>
      <c r="G15" s="10" t="s">
        <v>9</v>
      </c>
      <c r="H15" s="25" t="s">
        <v>9</v>
      </c>
      <c r="I15" s="4"/>
    </row>
    <row r="16" spans="1:9" ht="14.25">
      <c r="A16" s="8" t="s">
        <v>22</v>
      </c>
      <c r="B16" s="8" t="s">
        <v>58</v>
      </c>
      <c r="C16" s="8">
        <v>39.6</v>
      </c>
      <c r="D16" s="18" t="s">
        <v>64</v>
      </c>
      <c r="E16" s="10">
        <v>1135</v>
      </c>
      <c r="F16" s="25">
        <f>SUM(C16*E16)</f>
        <v>44946</v>
      </c>
      <c r="G16" s="10">
        <v>1245</v>
      </c>
      <c r="H16" s="24">
        <f>SUM(C16*G16)</f>
        <v>49302</v>
      </c>
      <c r="I16" s="4"/>
    </row>
    <row r="17" spans="1:9" ht="14.25">
      <c r="A17" s="8" t="s">
        <v>23</v>
      </c>
      <c r="B17" s="8" t="s">
        <v>59</v>
      </c>
      <c r="C17" s="8">
        <v>68.29</v>
      </c>
      <c r="D17" s="18" t="s">
        <v>64</v>
      </c>
      <c r="E17" s="10">
        <v>1135</v>
      </c>
      <c r="F17" s="25">
        <f>SUM(C17*E17)</f>
        <v>77509.15000000001</v>
      </c>
      <c r="G17" s="10">
        <v>1245</v>
      </c>
      <c r="H17" s="24">
        <f>SUM(C17*G17)</f>
        <v>85021.05</v>
      </c>
      <c r="I17" s="4"/>
    </row>
    <row r="18" spans="1:9" ht="14.25">
      <c r="A18" s="8" t="s">
        <v>24</v>
      </c>
      <c r="B18" s="8" t="s">
        <v>59</v>
      </c>
      <c r="C18" s="8">
        <v>64.16</v>
      </c>
      <c r="D18" s="12" t="s">
        <v>63</v>
      </c>
      <c r="E18" s="10" t="s">
        <v>9</v>
      </c>
      <c r="F18" s="25" t="s">
        <v>9</v>
      </c>
      <c r="G18" s="10" t="s">
        <v>9</v>
      </c>
      <c r="H18" s="25" t="s">
        <v>9</v>
      </c>
      <c r="I18" s="4"/>
    </row>
    <row r="19" spans="1:9" ht="14.25">
      <c r="A19" s="8" t="s">
        <v>25</v>
      </c>
      <c r="B19" s="8" t="s">
        <v>58</v>
      </c>
      <c r="C19" s="8">
        <v>39.6</v>
      </c>
      <c r="D19" s="8" t="s">
        <v>8</v>
      </c>
      <c r="E19" s="10">
        <v>1155</v>
      </c>
      <c r="F19" s="25">
        <f>SUM(C19*E19)</f>
        <v>45738</v>
      </c>
      <c r="G19" s="10">
        <v>1270</v>
      </c>
      <c r="H19" s="24">
        <f>SUM(C19*G19)</f>
        <v>50292</v>
      </c>
      <c r="I19" s="4"/>
    </row>
    <row r="20" spans="1:9" ht="14.25">
      <c r="A20" s="8" t="s">
        <v>26</v>
      </c>
      <c r="B20" s="8" t="s">
        <v>59</v>
      </c>
      <c r="C20" s="8">
        <v>68.29</v>
      </c>
      <c r="D20" s="12" t="s">
        <v>63</v>
      </c>
      <c r="E20" s="10" t="s">
        <v>9</v>
      </c>
      <c r="F20" s="25" t="s">
        <v>9</v>
      </c>
      <c r="G20" s="10" t="s">
        <v>9</v>
      </c>
      <c r="H20" s="25" t="s">
        <v>9</v>
      </c>
      <c r="I20" s="4"/>
    </row>
    <row r="21" spans="1:9" ht="14.25">
      <c r="A21" s="8" t="s">
        <v>27</v>
      </c>
      <c r="B21" s="8" t="s">
        <v>59</v>
      </c>
      <c r="C21" s="8">
        <v>60.88</v>
      </c>
      <c r="D21" s="12" t="s">
        <v>63</v>
      </c>
      <c r="E21" s="10" t="s">
        <v>9</v>
      </c>
      <c r="F21" s="25" t="s">
        <v>9</v>
      </c>
      <c r="G21" s="10" t="s">
        <v>9</v>
      </c>
      <c r="H21" s="25" t="s">
        <v>9</v>
      </c>
      <c r="I21" s="4"/>
    </row>
    <row r="22" spans="1:9" ht="14.25">
      <c r="A22" s="8" t="s">
        <v>28</v>
      </c>
      <c r="B22" s="8" t="s">
        <v>58</v>
      </c>
      <c r="C22" s="8">
        <v>36.28</v>
      </c>
      <c r="D22" s="35" t="s">
        <v>63</v>
      </c>
      <c r="E22" s="10">
        <v>1190</v>
      </c>
      <c r="F22" s="25">
        <f>SUM(C22*E22)</f>
        <v>43173.200000000004</v>
      </c>
      <c r="G22" s="10">
        <v>1300</v>
      </c>
      <c r="H22" s="24">
        <f>SUM(C22*G22)</f>
        <v>47164</v>
      </c>
      <c r="I22" s="4"/>
    </row>
    <row r="23" spans="1:9" ht="14.25">
      <c r="A23" s="8" t="s">
        <v>29</v>
      </c>
      <c r="B23" s="8" t="s">
        <v>59</v>
      </c>
      <c r="C23" s="8">
        <v>65.59</v>
      </c>
      <c r="D23" s="34" t="s">
        <v>63</v>
      </c>
      <c r="E23" s="9">
        <v>1190</v>
      </c>
      <c r="F23" s="24">
        <f>SUM(C23*E23)</f>
        <v>78052.1</v>
      </c>
      <c r="G23" s="9">
        <v>1300</v>
      </c>
      <c r="H23" s="24">
        <f>SUM(C23*G23)</f>
        <v>85267</v>
      </c>
      <c r="I23" s="4"/>
    </row>
    <row r="24" spans="1:9" ht="14.25">
      <c r="A24" s="8" t="s">
        <v>30</v>
      </c>
      <c r="B24" s="8" t="s">
        <v>59</v>
      </c>
      <c r="C24" s="8">
        <v>55.97</v>
      </c>
      <c r="D24" s="12" t="s">
        <v>63</v>
      </c>
      <c r="E24" s="10" t="s">
        <v>9</v>
      </c>
      <c r="F24" s="25" t="s">
        <v>9</v>
      </c>
      <c r="G24" s="10" t="s">
        <v>9</v>
      </c>
      <c r="H24" s="25" t="s">
        <v>9</v>
      </c>
      <c r="I24" s="4"/>
    </row>
    <row r="25" spans="1:9" ht="14.25">
      <c r="A25" s="8" t="s">
        <v>31</v>
      </c>
      <c r="B25" s="8" t="s">
        <v>59</v>
      </c>
      <c r="C25" s="8">
        <v>67.26</v>
      </c>
      <c r="D25" s="8" t="s">
        <v>8</v>
      </c>
      <c r="E25" s="9">
        <v>1000</v>
      </c>
      <c r="F25" s="24">
        <f>SUM(C25*E25)</f>
        <v>67260</v>
      </c>
      <c r="G25" s="9">
        <v>1110</v>
      </c>
      <c r="H25" s="24">
        <f>SUM(C25*G25)</f>
        <v>74658.6</v>
      </c>
      <c r="I25" s="4"/>
    </row>
    <row r="26" spans="1:9" ht="14.25">
      <c r="A26" s="8" t="s">
        <v>32</v>
      </c>
      <c r="B26" s="8" t="s">
        <v>58</v>
      </c>
      <c r="C26" s="8">
        <v>40.43</v>
      </c>
      <c r="D26" s="8" t="s">
        <v>8</v>
      </c>
      <c r="E26" s="9">
        <v>1000</v>
      </c>
      <c r="F26" s="24">
        <f>SUM(C26*E26)</f>
        <v>40430</v>
      </c>
      <c r="G26" s="9">
        <v>1110</v>
      </c>
      <c r="H26" s="24">
        <f>SUM(C26*G26)</f>
        <v>44877.3</v>
      </c>
      <c r="I26" s="4"/>
    </row>
    <row r="27" spans="1:9" ht="14.25">
      <c r="A27" s="8" t="s">
        <v>33</v>
      </c>
      <c r="B27" s="8" t="s">
        <v>59</v>
      </c>
      <c r="C27" s="8">
        <v>56.65</v>
      </c>
      <c r="D27" s="12" t="s">
        <v>63</v>
      </c>
      <c r="E27" s="10" t="s">
        <v>9</v>
      </c>
      <c r="F27" s="25" t="s">
        <v>9</v>
      </c>
      <c r="G27" s="10" t="s">
        <v>9</v>
      </c>
      <c r="H27" s="25" t="s">
        <v>9</v>
      </c>
      <c r="I27" s="4"/>
    </row>
    <row r="28" spans="1:9" ht="14.25">
      <c r="A28" s="8" t="s">
        <v>34</v>
      </c>
      <c r="B28" s="8" t="s">
        <v>58</v>
      </c>
      <c r="C28" s="8">
        <v>35.98</v>
      </c>
      <c r="D28" s="12" t="s">
        <v>63</v>
      </c>
      <c r="E28" s="10" t="s">
        <v>9</v>
      </c>
      <c r="F28" s="25" t="s">
        <v>9</v>
      </c>
      <c r="G28" s="10" t="s">
        <v>9</v>
      </c>
      <c r="H28" s="25" t="s">
        <v>9</v>
      </c>
      <c r="I28" s="4"/>
    </row>
    <row r="29" spans="1:9" ht="14.25">
      <c r="A29" s="8" t="s">
        <v>35</v>
      </c>
      <c r="B29" s="8" t="s">
        <v>58</v>
      </c>
      <c r="C29" s="8">
        <v>31.23</v>
      </c>
      <c r="D29" s="12" t="s">
        <v>63</v>
      </c>
      <c r="E29" s="10" t="s">
        <v>9</v>
      </c>
      <c r="F29" s="25" t="s">
        <v>9</v>
      </c>
      <c r="G29" s="10" t="s">
        <v>9</v>
      </c>
      <c r="H29" s="25" t="s">
        <v>9</v>
      </c>
      <c r="I29" s="4"/>
    </row>
    <row r="30" spans="1:9" ht="14.25">
      <c r="A30" s="8" t="s">
        <v>36</v>
      </c>
      <c r="B30" s="8" t="s">
        <v>59</v>
      </c>
      <c r="C30" s="8">
        <v>55.32</v>
      </c>
      <c r="D30" s="8" t="s">
        <v>8</v>
      </c>
      <c r="E30" s="10">
        <v>1110</v>
      </c>
      <c r="F30" s="25">
        <f>SUM(C30*E30)</f>
        <v>61405.2</v>
      </c>
      <c r="G30" s="10">
        <v>1220</v>
      </c>
      <c r="H30" s="24">
        <f>SUM(C30*G30)</f>
        <v>67490.4</v>
      </c>
      <c r="I30" s="4"/>
    </row>
    <row r="31" spans="1:9" ht="14.25">
      <c r="A31" s="8" t="s">
        <v>37</v>
      </c>
      <c r="B31" s="8" t="s">
        <v>59</v>
      </c>
      <c r="C31" s="8">
        <v>56.65</v>
      </c>
      <c r="D31" s="8" t="s">
        <v>8</v>
      </c>
      <c r="E31" s="10">
        <v>1135</v>
      </c>
      <c r="F31" s="25">
        <f>SUM(C31*E31)</f>
        <v>64297.75</v>
      </c>
      <c r="G31" s="10">
        <v>1245</v>
      </c>
      <c r="H31" s="24">
        <f>SUM(C31*G31)</f>
        <v>70529.25</v>
      </c>
      <c r="I31" s="4"/>
    </row>
    <row r="32" spans="1:9" ht="14.25">
      <c r="A32" s="8" t="s">
        <v>38</v>
      </c>
      <c r="B32" s="8" t="s">
        <v>58</v>
      </c>
      <c r="C32" s="8">
        <v>35.98</v>
      </c>
      <c r="D32" s="12" t="s">
        <v>63</v>
      </c>
      <c r="E32" s="10" t="s">
        <v>9</v>
      </c>
      <c r="F32" s="25" t="s">
        <v>9</v>
      </c>
      <c r="G32" s="10" t="s">
        <v>9</v>
      </c>
      <c r="H32" s="25" t="s">
        <v>9</v>
      </c>
      <c r="I32" s="4"/>
    </row>
    <row r="33" spans="1:9" ht="14.25">
      <c r="A33" s="8" t="s">
        <v>39</v>
      </c>
      <c r="B33" s="8" t="s">
        <v>58</v>
      </c>
      <c r="C33" s="8">
        <v>31.23</v>
      </c>
      <c r="D33" s="12" t="s">
        <v>63</v>
      </c>
      <c r="E33" s="10" t="s">
        <v>9</v>
      </c>
      <c r="F33" s="25" t="s">
        <v>9</v>
      </c>
      <c r="G33" s="10" t="s">
        <v>9</v>
      </c>
      <c r="H33" s="25" t="s">
        <v>9</v>
      </c>
      <c r="I33" s="4"/>
    </row>
    <row r="34" spans="1:9" ht="14.25">
      <c r="A34" s="8" t="s">
        <v>40</v>
      </c>
      <c r="B34" s="8" t="s">
        <v>59</v>
      </c>
      <c r="C34" s="8">
        <v>55.32</v>
      </c>
      <c r="D34" s="12" t="s">
        <v>63</v>
      </c>
      <c r="E34" s="10" t="s">
        <v>9</v>
      </c>
      <c r="F34" s="25" t="s">
        <v>9</v>
      </c>
      <c r="G34" s="10" t="s">
        <v>9</v>
      </c>
      <c r="H34" s="25" t="s">
        <v>9</v>
      </c>
      <c r="I34" s="4"/>
    </row>
    <row r="35" spans="1:9" ht="14.25">
      <c r="A35" s="8" t="s">
        <v>41</v>
      </c>
      <c r="B35" s="8" t="s">
        <v>59</v>
      </c>
      <c r="C35" s="8">
        <v>56.65</v>
      </c>
      <c r="D35" s="12" t="s">
        <v>63</v>
      </c>
      <c r="E35" s="10" t="s">
        <v>9</v>
      </c>
      <c r="F35" s="25" t="s">
        <v>9</v>
      </c>
      <c r="G35" s="10" t="s">
        <v>9</v>
      </c>
      <c r="H35" s="25" t="s">
        <v>9</v>
      </c>
      <c r="I35" s="4"/>
    </row>
    <row r="36" spans="1:9" ht="14.25">
      <c r="A36" s="8" t="s">
        <v>42</v>
      </c>
      <c r="B36" s="8" t="s">
        <v>58</v>
      </c>
      <c r="C36" s="8">
        <v>35.98</v>
      </c>
      <c r="D36" s="12" t="s">
        <v>63</v>
      </c>
      <c r="E36" s="10" t="s">
        <v>9</v>
      </c>
      <c r="F36" s="25" t="s">
        <v>9</v>
      </c>
      <c r="G36" s="10" t="s">
        <v>9</v>
      </c>
      <c r="H36" s="25" t="s">
        <v>9</v>
      </c>
      <c r="I36" s="4"/>
    </row>
    <row r="37" spans="1:9" ht="14.25">
      <c r="A37" s="8" t="s">
        <v>43</v>
      </c>
      <c r="B37" s="8" t="s">
        <v>58</v>
      </c>
      <c r="C37" s="8">
        <v>31.23</v>
      </c>
      <c r="D37" s="12" t="s">
        <v>63</v>
      </c>
      <c r="E37" s="10" t="s">
        <v>9</v>
      </c>
      <c r="F37" s="25" t="s">
        <v>9</v>
      </c>
      <c r="G37" s="10" t="s">
        <v>9</v>
      </c>
      <c r="H37" s="25" t="s">
        <v>9</v>
      </c>
      <c r="I37" s="4"/>
    </row>
    <row r="38" spans="1:9" ht="14.25">
      <c r="A38" s="8" t="s">
        <v>44</v>
      </c>
      <c r="B38" s="8" t="s">
        <v>59</v>
      </c>
      <c r="C38" s="8">
        <v>55.32</v>
      </c>
      <c r="D38" s="12" t="s">
        <v>63</v>
      </c>
      <c r="E38" s="10" t="s">
        <v>9</v>
      </c>
      <c r="F38" s="25" t="s">
        <v>9</v>
      </c>
      <c r="G38" s="10" t="s">
        <v>9</v>
      </c>
      <c r="H38" s="25" t="s">
        <v>9</v>
      </c>
      <c r="I38" s="4"/>
    </row>
    <row r="39" spans="1:9" ht="14.25">
      <c r="A39" s="8" t="s">
        <v>45</v>
      </c>
      <c r="B39" s="8" t="s">
        <v>59</v>
      </c>
      <c r="C39" s="8">
        <v>56.65</v>
      </c>
      <c r="D39" s="18" t="s">
        <v>64</v>
      </c>
      <c r="E39" s="10">
        <v>1155</v>
      </c>
      <c r="F39" s="25">
        <f>SUM(C39*E39)</f>
        <v>65430.75</v>
      </c>
      <c r="G39" s="10">
        <v>1270</v>
      </c>
      <c r="H39" s="24">
        <f>SUM(C39*G39)</f>
        <v>71945.5</v>
      </c>
      <c r="I39" s="4"/>
    </row>
    <row r="40" spans="1:9" ht="14.25">
      <c r="A40" s="8" t="s">
        <v>46</v>
      </c>
      <c r="B40" s="8" t="s">
        <v>58</v>
      </c>
      <c r="C40" s="8">
        <v>35.98</v>
      </c>
      <c r="D40" s="18" t="s">
        <v>64</v>
      </c>
      <c r="E40" s="10">
        <v>1155</v>
      </c>
      <c r="F40" s="25">
        <f>SUM(C40*E40)</f>
        <v>41556.899999999994</v>
      </c>
      <c r="G40" s="10">
        <v>1270</v>
      </c>
      <c r="H40" s="24">
        <f>SUM(C40*G40)</f>
        <v>45694.6</v>
      </c>
      <c r="I40" s="4"/>
    </row>
    <row r="41" spans="1:9" ht="14.25">
      <c r="A41" s="8" t="s">
        <v>47</v>
      </c>
      <c r="B41" s="8" t="s">
        <v>58</v>
      </c>
      <c r="C41" s="8">
        <v>31.23</v>
      </c>
      <c r="D41" s="12" t="s">
        <v>63</v>
      </c>
      <c r="E41" s="10" t="s">
        <v>9</v>
      </c>
      <c r="F41" s="25" t="s">
        <v>9</v>
      </c>
      <c r="G41" s="10" t="s">
        <v>9</v>
      </c>
      <c r="H41" s="25" t="s">
        <v>9</v>
      </c>
      <c r="I41" s="4"/>
    </row>
    <row r="42" spans="1:9" ht="14.25">
      <c r="A42" s="8" t="s">
        <v>48</v>
      </c>
      <c r="B42" s="8" t="s">
        <v>59</v>
      </c>
      <c r="C42" s="8">
        <v>55.32</v>
      </c>
      <c r="D42" s="12" t="s">
        <v>63</v>
      </c>
      <c r="E42" s="10" t="s">
        <v>9</v>
      </c>
      <c r="F42" s="25" t="s">
        <v>9</v>
      </c>
      <c r="G42" s="10" t="s">
        <v>9</v>
      </c>
      <c r="H42" s="25" t="s">
        <v>9</v>
      </c>
      <c r="I42" s="4"/>
    </row>
    <row r="43" spans="1:9" ht="14.25">
      <c r="A43" s="8" t="s">
        <v>49</v>
      </c>
      <c r="B43" s="8" t="s">
        <v>59</v>
      </c>
      <c r="C43" s="8">
        <v>89.12</v>
      </c>
      <c r="D43" s="18" t="s">
        <v>64</v>
      </c>
      <c r="E43" s="10">
        <v>1190</v>
      </c>
      <c r="F43" s="25">
        <f>SUM(C43*E43)</f>
        <v>106052.8</v>
      </c>
      <c r="G43" s="10">
        <v>1300</v>
      </c>
      <c r="H43" s="24">
        <f>SUM(C43*G43)</f>
        <v>115856</v>
      </c>
      <c r="I43" s="4"/>
    </row>
    <row r="44" spans="1:9" ht="14.25">
      <c r="A44" s="8" t="s">
        <v>50</v>
      </c>
      <c r="B44" s="8"/>
      <c r="C44" s="8">
        <v>87.42</v>
      </c>
      <c r="D44" s="12" t="s">
        <v>63</v>
      </c>
      <c r="E44" s="10" t="s">
        <v>9</v>
      </c>
      <c r="F44" s="25" t="s">
        <v>9</v>
      </c>
      <c r="G44" s="10" t="s">
        <v>9</v>
      </c>
      <c r="H44" s="25" t="s">
        <v>9</v>
      </c>
      <c r="I44" s="4"/>
    </row>
    <row r="45" spans="1:9" ht="14.25">
      <c r="A45" s="14"/>
      <c r="B45" s="14"/>
      <c r="C45" s="14"/>
      <c r="D45" s="27"/>
      <c r="E45" s="28"/>
      <c r="F45" s="29"/>
      <c r="G45" s="28"/>
      <c r="H45" s="29"/>
      <c r="I45" s="4"/>
    </row>
    <row r="46" spans="1:9" ht="14.25">
      <c r="A46" s="14"/>
      <c r="B46" s="14"/>
      <c r="C46" s="14"/>
      <c r="D46" s="27"/>
      <c r="E46" s="28"/>
      <c r="F46" s="29"/>
      <c r="G46" s="28"/>
      <c r="H46" s="29"/>
      <c r="I46" s="4"/>
    </row>
    <row r="47" spans="1:9" s="33" customFormat="1" ht="15">
      <c r="A47" s="30" t="s">
        <v>62</v>
      </c>
      <c r="B47" s="31"/>
      <c r="C47" s="31"/>
      <c r="D47" s="26"/>
      <c r="E47" s="13"/>
      <c r="F47" s="26"/>
      <c r="G47" s="31"/>
      <c r="H47" s="32"/>
      <c r="I47" s="31"/>
    </row>
    <row r="48" spans="1:9" s="33" customFormat="1" ht="15">
      <c r="A48" s="30"/>
      <c r="B48" s="31"/>
      <c r="C48" s="31"/>
      <c r="D48" s="26"/>
      <c r="E48" s="13"/>
      <c r="F48" s="26"/>
      <c r="G48" s="31"/>
      <c r="H48" s="32"/>
      <c r="I48" s="31"/>
    </row>
    <row r="49" spans="1:9" s="33" customFormat="1" ht="15">
      <c r="A49" s="13" t="s">
        <v>65</v>
      </c>
      <c r="B49" s="13"/>
      <c r="C49" s="13"/>
      <c r="D49" s="13"/>
      <c r="E49" s="13"/>
      <c r="F49" s="26"/>
      <c r="G49" s="13"/>
      <c r="H49" s="26"/>
      <c r="I49" s="31"/>
    </row>
    <row r="50" spans="1:9" s="33" customFormat="1" ht="15">
      <c r="A50" s="13"/>
      <c r="B50" s="13"/>
      <c r="C50" s="13"/>
      <c r="D50" s="13"/>
      <c r="E50" s="13"/>
      <c r="F50" s="26"/>
      <c r="G50" s="13"/>
      <c r="H50" s="26"/>
      <c r="I50" s="31"/>
    </row>
    <row r="51" spans="1:9" s="33" customFormat="1" ht="15">
      <c r="A51" s="31" t="s">
        <v>66</v>
      </c>
      <c r="B51" s="31"/>
      <c r="C51" s="31"/>
      <c r="D51" s="31"/>
      <c r="E51" s="31"/>
      <c r="F51" s="32"/>
      <c r="G51" s="31"/>
      <c r="H51" s="32"/>
      <c r="I51" s="3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</dc:creator>
  <cp:keywords/>
  <dc:description/>
  <cp:lastModifiedBy>user</cp:lastModifiedBy>
  <dcterms:created xsi:type="dcterms:W3CDTF">2014-06-11T06:50:22Z</dcterms:created>
  <dcterms:modified xsi:type="dcterms:W3CDTF">2014-10-15T05:31:36Z</dcterms:modified>
  <cp:category/>
  <cp:version/>
  <cp:contentType/>
  <cp:contentStatus/>
</cp:coreProperties>
</file>