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<sst xmlns="http://schemas.openxmlformats.org/spreadsheetml/2006/main" count="114" uniqueCount="57">
  <si>
    <t>Студио 3</t>
  </si>
  <si>
    <t>Студио 5</t>
  </si>
  <si>
    <t>Ап. 2</t>
  </si>
  <si>
    <t>Студио 6</t>
  </si>
  <si>
    <t>Студио 8</t>
  </si>
  <si>
    <t>Студио 9</t>
  </si>
  <si>
    <t>Студио 10</t>
  </si>
  <si>
    <t>Студио 11</t>
  </si>
  <si>
    <t>Ап. 5</t>
  </si>
  <si>
    <t>Студио 12</t>
  </si>
  <si>
    <t>Ап. 6</t>
  </si>
  <si>
    <t>Студио 14</t>
  </si>
  <si>
    <t>Студио 15</t>
  </si>
  <si>
    <t>Ап. 7</t>
  </si>
  <si>
    <t>Студио 16</t>
  </si>
  <si>
    <t>Ателие 1</t>
  </si>
  <si>
    <t>Ателие 2</t>
  </si>
  <si>
    <t>Студио 1</t>
  </si>
  <si>
    <t>Ап. 1</t>
  </si>
  <si>
    <t>Студио 4</t>
  </si>
  <si>
    <t>Ап. 3</t>
  </si>
  <si>
    <t>Ап. 4</t>
  </si>
  <si>
    <t>море</t>
  </si>
  <si>
    <t>КВ.№</t>
  </si>
  <si>
    <t>ЭТАЖ</t>
  </si>
  <si>
    <t>КОЛИЧ.
КОМНАТ</t>
  </si>
  <si>
    <t>ЖИЛ. 
ПЛОЩАДЬ 
КВ.М</t>
  </si>
  <si>
    <t>ОБ. ЧАСТИ
 КВ.М</t>
  </si>
  <si>
    <t xml:space="preserve">эт.1 </t>
  </si>
  <si>
    <t xml:space="preserve">эт.2 </t>
  </si>
  <si>
    <t>эт.3</t>
  </si>
  <si>
    <t>эт.4</t>
  </si>
  <si>
    <t>эт.5</t>
  </si>
  <si>
    <t>продано</t>
  </si>
  <si>
    <t>продан</t>
  </si>
  <si>
    <t>ВИД С 
ОКНА</t>
  </si>
  <si>
    <t>1(2)*</t>
  </si>
  <si>
    <t>ОБЩАЯ
 ПЛОЩАДЬ 
КВ.М</t>
  </si>
  <si>
    <t>РАВДА,  "ВИЛЛА КОНТИ"</t>
  </si>
  <si>
    <t>Схема оплаты :</t>
  </si>
  <si>
    <t>2000 евро бронирование на 14 дней</t>
  </si>
  <si>
    <t>Стены и потолки - шпаклевка и покраска</t>
  </si>
  <si>
    <t>Напольное покрытие – в комнатах – ламинат, в коридоре - терракота</t>
  </si>
  <si>
    <t>Санитарные узлы – полностью завершены с отделкой из фаянса и терракоты; оснащение: унитаз,
 умывальник, смесительная батарея, душ-батарея, душ-кабина, бойлер (водогрей), аксессуары 
для ванной, вкл. зеркало</t>
  </si>
  <si>
    <t xml:space="preserve"> ЦЕНА,   
ЕВРО
за кв.м</t>
  </si>
  <si>
    <t>СТОИМОСТЬ,   
ЕВРО</t>
  </si>
  <si>
    <t xml:space="preserve">Рамы – оконные - PVC , </t>
  </si>
  <si>
    <t>Двери – MDF межкомнатные, металические входные</t>
  </si>
  <si>
    <t>Степень завершенности: «под ключ»</t>
  </si>
  <si>
    <t>40 %  - первый взнос</t>
  </si>
  <si>
    <t>* имеется возможность перепланировки студий в квартиры с отдельной спальней</t>
  </si>
  <si>
    <t>Электрические установки – полностью завершены, с эл. выключателями и розетками, установлен один кондиционер</t>
  </si>
  <si>
    <t>kk</t>
  </si>
  <si>
    <t>обединение
Ап.2+Ст.5</t>
  </si>
  <si>
    <t>При первоначальном взносе 70% - скидка 5%.</t>
  </si>
  <si>
    <t>60 %  - в рассрочку до 1 года</t>
  </si>
  <si>
    <t>бронь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</si>
</sst>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</numFmts>
  <fonts count="60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i/>
      <sz val="12"/>
      <color indexed="63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i/>
      <sz val="12"/>
      <color rgb="FF333F44"/>
      <name val="Times New Roman"/>
      <family val="1"/>
    </font>
    <font>
      <sz val="11"/>
      <color theme="1"/>
      <name val="Times New Roman"/>
      <family val="1"/>
    </font>
    <font>
      <sz val="11"/>
      <color rgb="FF2D2D2D"/>
      <name val="Times New Roman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9" borderId="6" applyNumberFormat="0" applyAlignment="0" applyProtection="0"/>
    <xf numFmtId="0" fontId="44" fillId="29" borderId="2" applyNumberFormat="0" applyAlignment="0" applyProtection="0"/>
    <xf numFmtId="0" fontId="45" fillId="30" borderId="7" applyNumberFormat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19" borderId="10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/>
    </xf>
    <xf numFmtId="3" fontId="5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/>
    </xf>
    <xf numFmtId="3" fontId="53" fillId="0" borderId="10" xfId="0" applyNumberFormat="1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4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55" fillId="0" borderId="0" xfId="0" applyFont="1" applyFill="1" applyBorder="1" applyAlignment="1">
      <alignment vertical="center"/>
    </xf>
    <xf numFmtId="0" fontId="56" fillId="0" borderId="0" xfId="0" applyFont="1" applyAlignment="1">
      <alignment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57" fillId="0" borderId="0" xfId="0" applyFont="1" applyFill="1" applyBorder="1" applyAlignment="1">
      <alignment horizontal="left" vertical="top"/>
    </xf>
    <xf numFmtId="0" fontId="58" fillId="0" borderId="0" xfId="0" applyFont="1" applyAlignment="1">
      <alignment horizontal="left" vertical="top"/>
    </xf>
    <xf numFmtId="1" fontId="53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8" fillId="0" borderId="0" xfId="0" applyFont="1" applyAlignment="1">
      <alignment vertical="top"/>
    </xf>
    <xf numFmtId="0" fontId="59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2" fontId="52" fillId="0" borderId="10" xfId="0" applyNumberFormat="1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1" fontId="52" fillId="0" borderId="10" xfId="0" applyNumberFormat="1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52" fillId="0" borderId="1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2" fontId="52" fillId="0" borderId="0" xfId="0" applyNumberFormat="1" applyFont="1" applyFill="1" applyBorder="1" applyAlignment="1">
      <alignment horizontal="center" vertical="center"/>
    </xf>
    <xf numFmtId="2" fontId="5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3" fontId="52" fillId="0" borderId="0" xfId="0" applyNumberFormat="1" applyFont="1" applyBorder="1" applyAlignment="1">
      <alignment horizontal="center" vertical="center"/>
    </xf>
    <xf numFmtId="0" fontId="58" fillId="0" borderId="0" xfId="0" applyFont="1" applyAlignment="1">
      <alignment horizontal="left" vertical="top"/>
    </xf>
    <xf numFmtId="0" fontId="5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1" fillId="19" borderId="11" xfId="0" applyFont="1" applyFill="1" applyBorder="1" applyAlignment="1">
      <alignment horizontal="center"/>
    </xf>
    <xf numFmtId="0" fontId="1" fillId="19" borderId="12" xfId="0" applyFont="1" applyFill="1" applyBorder="1" applyAlignment="1">
      <alignment horizontal="center"/>
    </xf>
    <xf numFmtId="0" fontId="1" fillId="19" borderId="13" xfId="0" applyFont="1" applyFill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58" fillId="0" borderId="0" xfId="0" applyFont="1" applyAlignment="1">
      <alignment horizontal="center" vertical="top" wrapText="1"/>
    </xf>
    <xf numFmtId="2" fontId="5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3" fontId="53" fillId="0" borderId="10" xfId="0" applyNumberFormat="1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2" fontId="5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1" max="1" width="11.57421875" style="0" customWidth="1"/>
    <col min="2" max="2" width="8.421875" style="0" customWidth="1"/>
    <col min="3" max="3" width="8.8515625" style="0" customWidth="1"/>
    <col min="4" max="4" width="10.28125" style="0" customWidth="1"/>
    <col min="5" max="5" width="10.8515625" style="0" customWidth="1"/>
    <col min="6" max="6" width="11.57421875" style="0" customWidth="1"/>
    <col min="7" max="8" width="7.421875" style="0" customWidth="1"/>
    <col min="9" max="9" width="13.140625" style="0" customWidth="1"/>
  </cols>
  <sheetData>
    <row r="1" spans="1:12" ht="15.75">
      <c r="A1" s="42" t="s">
        <v>38</v>
      </c>
      <c r="B1" s="43"/>
      <c r="C1" s="43"/>
      <c r="D1" s="43"/>
      <c r="E1" s="43"/>
      <c r="F1" s="43"/>
      <c r="G1" s="43"/>
      <c r="H1" s="43"/>
      <c r="I1" s="44"/>
      <c r="J1" s="2"/>
      <c r="K1" s="2"/>
      <c r="L1" s="2"/>
    </row>
    <row r="2" spans="4:12" ht="15">
      <c r="D2" s="6"/>
      <c r="F2" s="6"/>
      <c r="G2" s="6"/>
      <c r="H2" s="6"/>
      <c r="J2" s="2"/>
      <c r="K2" s="2"/>
      <c r="L2" s="2"/>
    </row>
    <row r="3" spans="1:12" ht="39" customHeight="1">
      <c r="A3" s="4" t="s">
        <v>23</v>
      </c>
      <c r="B3" s="3" t="s">
        <v>24</v>
      </c>
      <c r="C3" s="3" t="s">
        <v>25</v>
      </c>
      <c r="D3" s="3" t="s">
        <v>26</v>
      </c>
      <c r="E3" s="3" t="s">
        <v>27</v>
      </c>
      <c r="F3" s="3" t="s">
        <v>37</v>
      </c>
      <c r="G3" s="3" t="s">
        <v>35</v>
      </c>
      <c r="H3" s="3" t="s">
        <v>44</v>
      </c>
      <c r="I3" s="3" t="s">
        <v>45</v>
      </c>
      <c r="J3" s="2"/>
      <c r="K3" s="2"/>
      <c r="L3" s="2"/>
    </row>
    <row r="4" spans="1:12" ht="12.75">
      <c r="A4" s="25" t="s">
        <v>17</v>
      </c>
      <c r="B4" s="26" t="s">
        <v>28</v>
      </c>
      <c r="C4" s="26">
        <v>1</v>
      </c>
      <c r="D4" s="27">
        <v>39.43</v>
      </c>
      <c r="E4" s="27">
        <v>4.8</v>
      </c>
      <c r="F4" s="27">
        <f>D4+E4</f>
        <v>44.23</v>
      </c>
      <c r="G4" s="27" t="s">
        <v>22</v>
      </c>
      <c r="H4" s="9"/>
      <c r="I4" s="5" t="s">
        <v>33</v>
      </c>
      <c r="J4" s="2"/>
      <c r="K4" s="2"/>
      <c r="L4" s="2"/>
    </row>
    <row r="5" spans="1:13" ht="12.75">
      <c r="A5" s="8" t="s">
        <v>0</v>
      </c>
      <c r="B5" s="7" t="s">
        <v>28</v>
      </c>
      <c r="C5" s="7" t="s">
        <v>36</v>
      </c>
      <c r="D5" s="9">
        <v>45.24</v>
      </c>
      <c r="E5" s="9">
        <v>5.41</v>
      </c>
      <c r="F5" s="9">
        <f aca="true" t="shared" si="0" ref="F5:F24">D5+E5</f>
        <v>50.650000000000006</v>
      </c>
      <c r="G5" s="9" t="s">
        <v>22</v>
      </c>
      <c r="H5" s="21">
        <v>890</v>
      </c>
      <c r="I5" s="10">
        <v>45080</v>
      </c>
      <c r="J5" s="2"/>
      <c r="K5" s="22"/>
      <c r="L5" s="2"/>
      <c r="M5" s="23"/>
    </row>
    <row r="6" spans="1:12" ht="12.75">
      <c r="A6" s="25" t="s">
        <v>18</v>
      </c>
      <c r="B6" s="26" t="s">
        <v>28</v>
      </c>
      <c r="C6" s="26">
        <v>2</v>
      </c>
      <c r="D6" s="27">
        <v>90.62</v>
      </c>
      <c r="E6" s="27">
        <v>10.91</v>
      </c>
      <c r="F6" s="27">
        <f t="shared" si="0"/>
        <v>101.53</v>
      </c>
      <c r="G6" s="27" t="s">
        <v>22</v>
      </c>
      <c r="H6" s="21"/>
      <c r="I6" s="5" t="s">
        <v>34</v>
      </c>
      <c r="J6" s="2"/>
      <c r="K6" s="2"/>
      <c r="L6" s="2"/>
    </row>
    <row r="7" spans="1:12" ht="12.75">
      <c r="A7" s="25" t="s">
        <v>19</v>
      </c>
      <c r="B7" s="26" t="s">
        <v>28</v>
      </c>
      <c r="C7" s="26">
        <v>1</v>
      </c>
      <c r="D7" s="27">
        <v>39.41</v>
      </c>
      <c r="E7" s="27">
        <v>4.53</v>
      </c>
      <c r="F7" s="27">
        <f t="shared" si="0"/>
        <v>43.94</v>
      </c>
      <c r="G7" s="27" t="s">
        <v>22</v>
      </c>
      <c r="H7" s="21"/>
      <c r="I7" s="5" t="s">
        <v>33</v>
      </c>
      <c r="J7" s="2"/>
      <c r="K7" s="2"/>
      <c r="L7" s="2"/>
    </row>
    <row r="8" spans="1:13" ht="12.75">
      <c r="A8" s="8" t="s">
        <v>1</v>
      </c>
      <c r="B8" s="7" t="s">
        <v>29</v>
      </c>
      <c r="C8" s="7" t="s">
        <v>36</v>
      </c>
      <c r="D8" s="9">
        <v>42.48</v>
      </c>
      <c r="E8" s="9">
        <v>5.67</v>
      </c>
      <c r="F8" s="9">
        <f>D8+E8</f>
        <v>48.15</v>
      </c>
      <c r="G8" s="9" t="s">
        <v>22</v>
      </c>
      <c r="H8" s="21">
        <v>930</v>
      </c>
      <c r="I8" s="10">
        <v>44780</v>
      </c>
      <c r="J8" s="2"/>
      <c r="K8" s="22"/>
      <c r="L8" s="2"/>
      <c r="M8" s="23"/>
    </row>
    <row r="9" spans="1:13" ht="12.75">
      <c r="A9" s="8" t="s">
        <v>2</v>
      </c>
      <c r="B9" s="7" t="s">
        <v>29</v>
      </c>
      <c r="C9" s="11">
        <v>2</v>
      </c>
      <c r="D9" s="9">
        <v>48.17</v>
      </c>
      <c r="E9" s="9">
        <v>6.37</v>
      </c>
      <c r="F9" s="9">
        <f t="shared" si="0"/>
        <v>54.54</v>
      </c>
      <c r="G9" s="9" t="s">
        <v>22</v>
      </c>
      <c r="H9" s="21">
        <v>1250</v>
      </c>
      <c r="I9" s="10">
        <f>F9*H9</f>
        <v>68175</v>
      </c>
      <c r="J9" s="2"/>
      <c r="K9" s="22"/>
      <c r="L9" s="2"/>
      <c r="M9" s="23"/>
    </row>
    <row r="10" spans="1:12" ht="12.75">
      <c r="A10" s="25" t="s">
        <v>20</v>
      </c>
      <c r="B10" s="26" t="s">
        <v>29</v>
      </c>
      <c r="C10" s="28">
        <v>2</v>
      </c>
      <c r="D10" s="27">
        <v>48.04</v>
      </c>
      <c r="E10" s="27">
        <v>6.11</v>
      </c>
      <c r="F10" s="27">
        <f t="shared" si="0"/>
        <v>54.15</v>
      </c>
      <c r="G10" s="27" t="s">
        <v>22</v>
      </c>
      <c r="H10" s="21"/>
      <c r="I10" s="5" t="s">
        <v>34</v>
      </c>
      <c r="J10" s="2"/>
      <c r="K10" s="2"/>
      <c r="L10" s="2"/>
    </row>
    <row r="11" spans="1:13" ht="12.75">
      <c r="A11" s="25" t="s">
        <v>3</v>
      </c>
      <c r="B11" s="26" t="s">
        <v>29</v>
      </c>
      <c r="C11" s="26">
        <v>1</v>
      </c>
      <c r="D11" s="27">
        <v>37.19</v>
      </c>
      <c r="E11" s="27">
        <v>4.87</v>
      </c>
      <c r="F11" s="27">
        <f t="shared" si="0"/>
        <v>42.059999999999995</v>
      </c>
      <c r="G11" s="27" t="s">
        <v>22</v>
      </c>
      <c r="H11" s="21"/>
      <c r="I11" s="5" t="s">
        <v>33</v>
      </c>
      <c r="J11" s="2"/>
      <c r="K11" s="22"/>
      <c r="L11" s="2"/>
      <c r="M11" s="23"/>
    </row>
    <row r="12" spans="1:13" ht="12.75">
      <c r="A12" s="25" t="s">
        <v>4</v>
      </c>
      <c r="B12" s="26" t="s">
        <v>29</v>
      </c>
      <c r="C12" s="26">
        <v>2</v>
      </c>
      <c r="D12" s="27">
        <v>44.42</v>
      </c>
      <c r="E12" s="27">
        <v>5.59</v>
      </c>
      <c r="F12" s="27">
        <f t="shared" si="0"/>
        <v>50.010000000000005</v>
      </c>
      <c r="G12" s="27" t="s">
        <v>22</v>
      </c>
      <c r="H12" s="29"/>
      <c r="I12" s="5" t="s">
        <v>56</v>
      </c>
      <c r="J12" s="2"/>
      <c r="K12" s="22"/>
      <c r="L12" s="2"/>
      <c r="M12" s="23"/>
    </row>
    <row r="13" spans="1:13" ht="12.75">
      <c r="A13" s="25" t="s">
        <v>5</v>
      </c>
      <c r="B13" s="26" t="s">
        <v>30</v>
      </c>
      <c r="C13" s="26" t="s">
        <v>36</v>
      </c>
      <c r="D13" s="27">
        <v>42.48</v>
      </c>
      <c r="E13" s="27">
        <v>5.67</v>
      </c>
      <c r="F13" s="27">
        <f t="shared" si="0"/>
        <v>48.15</v>
      </c>
      <c r="G13" s="27" t="s">
        <v>22</v>
      </c>
      <c r="H13" s="29"/>
      <c r="I13" s="5" t="s">
        <v>33</v>
      </c>
      <c r="J13" s="2"/>
      <c r="K13" s="22"/>
      <c r="L13" s="2"/>
      <c r="M13" s="23"/>
    </row>
    <row r="14" spans="1:12" ht="12.75">
      <c r="A14" s="25" t="s">
        <v>6</v>
      </c>
      <c r="B14" s="26" t="s">
        <v>30</v>
      </c>
      <c r="C14" s="26">
        <v>1</v>
      </c>
      <c r="D14" s="27">
        <v>37.19</v>
      </c>
      <c r="E14" s="27">
        <v>4.87</v>
      </c>
      <c r="F14" s="27">
        <f t="shared" si="0"/>
        <v>42.059999999999995</v>
      </c>
      <c r="G14" s="27" t="s">
        <v>52</v>
      </c>
      <c r="H14" s="21"/>
      <c r="I14" s="5" t="s">
        <v>33</v>
      </c>
      <c r="J14" s="2"/>
      <c r="K14" s="2"/>
      <c r="L14" s="2"/>
    </row>
    <row r="15" spans="1:12" ht="12.75">
      <c r="A15" s="25" t="s">
        <v>7</v>
      </c>
      <c r="B15" s="26" t="s">
        <v>30</v>
      </c>
      <c r="C15" s="26">
        <v>1</v>
      </c>
      <c r="D15" s="27">
        <v>37.24</v>
      </c>
      <c r="E15" s="27">
        <v>4.88</v>
      </c>
      <c r="F15" s="27">
        <f t="shared" si="0"/>
        <v>42.120000000000005</v>
      </c>
      <c r="G15" s="27" t="s">
        <v>22</v>
      </c>
      <c r="H15" s="21"/>
      <c r="I15" s="5" t="s">
        <v>33</v>
      </c>
      <c r="J15" s="2"/>
      <c r="K15" s="2"/>
      <c r="L15" s="2"/>
    </row>
    <row r="16" spans="1:12" ht="12.75">
      <c r="A16" s="25" t="s">
        <v>21</v>
      </c>
      <c r="B16" s="26" t="s">
        <v>30</v>
      </c>
      <c r="C16" s="26">
        <v>2</v>
      </c>
      <c r="D16" s="27">
        <v>50.47</v>
      </c>
      <c r="E16" s="27">
        <v>6.67</v>
      </c>
      <c r="F16" s="27">
        <f t="shared" si="0"/>
        <v>57.14</v>
      </c>
      <c r="G16" s="27" t="s">
        <v>22</v>
      </c>
      <c r="H16" s="21"/>
      <c r="I16" s="5" t="s">
        <v>34</v>
      </c>
      <c r="J16" s="2"/>
      <c r="K16" s="2"/>
      <c r="L16" s="2"/>
    </row>
    <row r="17" spans="1:12" ht="12.75">
      <c r="A17" s="25" t="s">
        <v>8</v>
      </c>
      <c r="B17" s="26" t="s">
        <v>30</v>
      </c>
      <c r="C17" s="26">
        <v>2</v>
      </c>
      <c r="D17" s="27">
        <v>48.04</v>
      </c>
      <c r="E17" s="27">
        <v>6.11</v>
      </c>
      <c r="F17" s="27">
        <f t="shared" si="0"/>
        <v>54.15</v>
      </c>
      <c r="G17" s="27" t="s">
        <v>22</v>
      </c>
      <c r="H17" s="21"/>
      <c r="I17" s="5" t="s">
        <v>34</v>
      </c>
      <c r="J17" s="2"/>
      <c r="K17" s="2"/>
      <c r="L17" s="2"/>
    </row>
    <row r="18" spans="1:13" ht="12.75">
      <c r="A18" s="25" t="s">
        <v>9</v>
      </c>
      <c r="B18" s="26" t="s">
        <v>30</v>
      </c>
      <c r="C18" s="26">
        <v>2</v>
      </c>
      <c r="D18" s="27">
        <v>44.42</v>
      </c>
      <c r="E18" s="27">
        <v>5.59</v>
      </c>
      <c r="F18" s="27">
        <f t="shared" si="0"/>
        <v>50.010000000000005</v>
      </c>
      <c r="G18" s="27" t="s">
        <v>22</v>
      </c>
      <c r="H18" s="29"/>
      <c r="I18" s="5" t="s">
        <v>33</v>
      </c>
      <c r="J18" s="2"/>
      <c r="K18" s="22"/>
      <c r="L18" s="2"/>
      <c r="M18" s="23"/>
    </row>
    <row r="19" spans="1:13" ht="12.75">
      <c r="A19" s="25" t="s">
        <v>10</v>
      </c>
      <c r="B19" s="26" t="s">
        <v>31</v>
      </c>
      <c r="C19" s="26">
        <v>2</v>
      </c>
      <c r="D19" s="27">
        <v>50.47</v>
      </c>
      <c r="E19" s="27">
        <v>6.28</v>
      </c>
      <c r="F19" s="27">
        <f t="shared" si="0"/>
        <v>56.75</v>
      </c>
      <c r="G19" s="27" t="s">
        <v>22</v>
      </c>
      <c r="H19" s="29"/>
      <c r="I19" s="5" t="s">
        <v>34</v>
      </c>
      <c r="J19" s="2"/>
      <c r="K19" s="22"/>
      <c r="L19" s="2"/>
      <c r="M19" s="23"/>
    </row>
    <row r="20" spans="1:13" ht="12.75">
      <c r="A20" s="25" t="s">
        <v>11</v>
      </c>
      <c r="B20" s="26" t="s">
        <v>31</v>
      </c>
      <c r="C20" s="26">
        <v>1</v>
      </c>
      <c r="D20" s="27">
        <v>37.19</v>
      </c>
      <c r="E20" s="27">
        <v>4.59</v>
      </c>
      <c r="F20" s="27">
        <f t="shared" si="0"/>
        <v>41.78</v>
      </c>
      <c r="G20" s="27" t="s">
        <v>22</v>
      </c>
      <c r="H20" s="29"/>
      <c r="I20" s="5" t="s">
        <v>33</v>
      </c>
      <c r="J20" s="2"/>
      <c r="K20" s="22"/>
      <c r="L20" s="2"/>
      <c r="M20" s="23"/>
    </row>
    <row r="21" spans="1:13" ht="12.75">
      <c r="A21" s="25" t="s">
        <v>12</v>
      </c>
      <c r="B21" s="26" t="s">
        <v>31</v>
      </c>
      <c r="C21" s="26">
        <v>1</v>
      </c>
      <c r="D21" s="27">
        <v>37.24</v>
      </c>
      <c r="E21" s="27">
        <v>4.59</v>
      </c>
      <c r="F21" s="27">
        <f t="shared" si="0"/>
        <v>41.83</v>
      </c>
      <c r="G21" s="27" t="s">
        <v>22</v>
      </c>
      <c r="H21" s="29"/>
      <c r="I21" s="5" t="s">
        <v>33</v>
      </c>
      <c r="J21" s="2"/>
      <c r="K21" s="22"/>
      <c r="L21" s="2"/>
      <c r="M21" s="23"/>
    </row>
    <row r="22" spans="1:11" ht="12.75">
      <c r="A22" s="30" t="s">
        <v>13</v>
      </c>
      <c r="B22" s="26" t="s">
        <v>31</v>
      </c>
      <c r="C22" s="28">
        <v>2</v>
      </c>
      <c r="D22" s="31">
        <v>48.04</v>
      </c>
      <c r="E22" s="31">
        <v>5.75</v>
      </c>
      <c r="F22" s="31">
        <f t="shared" si="0"/>
        <v>53.79</v>
      </c>
      <c r="G22" s="27" t="s">
        <v>22</v>
      </c>
      <c r="H22" s="29"/>
      <c r="I22" s="5" t="s">
        <v>34</v>
      </c>
      <c r="J22" s="2"/>
      <c r="K22" s="2"/>
    </row>
    <row r="23" spans="1:13" ht="12.75">
      <c r="A23" s="25" t="s">
        <v>14</v>
      </c>
      <c r="B23" s="26" t="s">
        <v>31</v>
      </c>
      <c r="C23" s="26">
        <v>2</v>
      </c>
      <c r="D23" s="31">
        <v>44.42</v>
      </c>
      <c r="E23" s="31">
        <v>5.26</v>
      </c>
      <c r="F23" s="31">
        <f t="shared" si="0"/>
        <v>49.68</v>
      </c>
      <c r="G23" s="27" t="s">
        <v>22</v>
      </c>
      <c r="H23" s="29"/>
      <c r="I23" s="5" t="s">
        <v>33</v>
      </c>
      <c r="J23" s="2"/>
      <c r="K23" s="22"/>
      <c r="L23" s="2"/>
      <c r="M23" s="23"/>
    </row>
    <row r="24" spans="1:11" ht="12.75">
      <c r="A24" s="30" t="s">
        <v>15</v>
      </c>
      <c r="B24" s="26" t="s">
        <v>32</v>
      </c>
      <c r="C24" s="28">
        <v>1</v>
      </c>
      <c r="D24" s="31">
        <v>34.85</v>
      </c>
      <c r="E24" s="31">
        <v>2.58</v>
      </c>
      <c r="F24" s="31">
        <f t="shared" si="0"/>
        <v>37.43</v>
      </c>
      <c r="G24" s="27" t="s">
        <v>22</v>
      </c>
      <c r="H24" s="12"/>
      <c r="I24" s="5" t="s">
        <v>33</v>
      </c>
      <c r="J24" s="2"/>
      <c r="K24" s="2"/>
    </row>
    <row r="25" spans="1:11" ht="12.75">
      <c r="A25" s="30" t="s">
        <v>16</v>
      </c>
      <c r="B25" s="26" t="s">
        <v>32</v>
      </c>
      <c r="C25" s="28">
        <v>1</v>
      </c>
      <c r="D25" s="31">
        <v>34.85</v>
      </c>
      <c r="E25" s="31">
        <v>2.58</v>
      </c>
      <c r="F25" s="31">
        <f>D25+E25</f>
        <v>37.43</v>
      </c>
      <c r="G25" s="27" t="s">
        <v>22</v>
      </c>
      <c r="H25" s="12"/>
      <c r="I25" s="5" t="s">
        <v>33</v>
      </c>
      <c r="J25" s="2"/>
      <c r="K25" s="2"/>
    </row>
    <row r="26" spans="1:11" ht="12.75">
      <c r="A26" s="32"/>
      <c r="B26" s="33"/>
      <c r="C26" s="34"/>
      <c r="D26" s="35"/>
      <c r="E26" s="35"/>
      <c r="F26" s="35"/>
      <c r="G26" s="36"/>
      <c r="H26" s="37"/>
      <c r="I26" s="38"/>
      <c r="J26" s="2"/>
      <c r="K26" s="2"/>
    </row>
    <row r="27" spans="1:11" ht="12.75">
      <c r="A27" s="51" t="s">
        <v>53</v>
      </c>
      <c r="B27" s="49" t="s">
        <v>29</v>
      </c>
      <c r="C27" s="53">
        <v>3</v>
      </c>
      <c r="D27" s="54">
        <v>90.65</v>
      </c>
      <c r="E27" s="54">
        <v>12.04</v>
      </c>
      <c r="F27" s="54">
        <v>102.69</v>
      </c>
      <c r="G27" s="48" t="s">
        <v>22</v>
      </c>
      <c r="H27" s="49">
        <v>1090</v>
      </c>
      <c r="I27" s="50">
        <v>111930</v>
      </c>
      <c r="J27" s="2"/>
      <c r="K27" s="22"/>
    </row>
    <row r="28" spans="1:11" ht="12.75">
      <c r="A28" s="52"/>
      <c r="B28" s="49"/>
      <c r="C28" s="53"/>
      <c r="D28" s="54"/>
      <c r="E28" s="54"/>
      <c r="F28" s="54"/>
      <c r="G28" s="48"/>
      <c r="H28" s="49"/>
      <c r="I28" s="50"/>
      <c r="J28" s="2"/>
      <c r="K28" s="2"/>
    </row>
    <row r="30" spans="1:8" ht="12.75">
      <c r="A30" s="13" t="s">
        <v>50</v>
      </c>
      <c r="B30" s="13"/>
      <c r="C30" s="13"/>
      <c r="D30" s="13"/>
      <c r="E30" s="13"/>
      <c r="F30" s="13"/>
      <c r="G30" s="13"/>
      <c r="H30" s="13"/>
    </row>
    <row r="31" spans="2:9" ht="12.75">
      <c r="B31" s="13"/>
      <c r="C31" s="13"/>
      <c r="D31" s="13"/>
      <c r="E31" s="13"/>
      <c r="F31" s="13"/>
      <c r="G31" s="13"/>
      <c r="H31" s="13"/>
      <c r="I31" s="13"/>
    </row>
    <row r="32" spans="1:12" ht="15.75">
      <c r="A32" s="45" t="s">
        <v>39</v>
      </c>
      <c r="B32" s="46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ht="15.75" customHeight="1">
      <c r="A33" s="41" t="s">
        <v>40</v>
      </c>
      <c r="B33" s="41"/>
      <c r="C33" s="41"/>
      <c r="D33" s="41"/>
      <c r="E33" s="17"/>
      <c r="F33" s="17"/>
      <c r="G33" s="17"/>
      <c r="H33" s="17"/>
      <c r="I33" s="18"/>
      <c r="J33" s="14"/>
      <c r="K33" s="14"/>
      <c r="L33" s="14"/>
    </row>
    <row r="34" spans="1:12" ht="14.25" customHeight="1">
      <c r="A34" s="17" t="s">
        <v>49</v>
      </c>
      <c r="B34" s="17"/>
      <c r="C34" s="17"/>
      <c r="D34" s="17"/>
      <c r="E34" s="17"/>
      <c r="F34" s="17"/>
      <c r="G34" s="17"/>
      <c r="H34" s="17"/>
      <c r="I34" s="18"/>
      <c r="J34" s="14"/>
      <c r="K34" s="14"/>
      <c r="L34" s="14"/>
    </row>
    <row r="35" spans="1:12" ht="15.75" customHeight="1">
      <c r="A35" s="17" t="s">
        <v>55</v>
      </c>
      <c r="B35" s="17"/>
      <c r="C35" s="17"/>
      <c r="D35" s="17"/>
      <c r="E35" s="17"/>
      <c r="F35" s="17"/>
      <c r="G35" s="17"/>
      <c r="H35" s="17"/>
      <c r="I35" s="18"/>
      <c r="J35" s="14"/>
      <c r="K35" s="14"/>
      <c r="L35" s="14"/>
    </row>
    <row r="36" spans="1:12" ht="15.75" customHeight="1">
      <c r="A36" s="19" t="s">
        <v>54</v>
      </c>
      <c r="B36" s="17"/>
      <c r="C36" s="17"/>
      <c r="D36" s="17"/>
      <c r="E36" s="17"/>
      <c r="F36" s="17"/>
      <c r="G36" s="17"/>
      <c r="H36" s="17"/>
      <c r="I36" s="18"/>
      <c r="J36" s="14"/>
      <c r="K36" s="14"/>
      <c r="L36" s="14"/>
    </row>
    <row r="37" spans="1:12" ht="12.75">
      <c r="A37" s="15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ht="15.75">
      <c r="A38" s="16" t="s">
        <v>48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ht="18" customHeight="1">
      <c r="A39" s="39" t="s">
        <v>41</v>
      </c>
      <c r="B39" s="39"/>
      <c r="C39" s="39"/>
      <c r="D39" s="39"/>
      <c r="E39" s="39"/>
      <c r="F39" s="17"/>
      <c r="G39" s="17"/>
      <c r="H39" s="17"/>
      <c r="I39" s="17"/>
      <c r="J39" s="17"/>
      <c r="K39" s="17"/>
      <c r="L39" s="17"/>
    </row>
    <row r="40" spans="1:12" ht="18" customHeight="1">
      <c r="A40" s="39" t="s">
        <v>42</v>
      </c>
      <c r="B40" s="39"/>
      <c r="C40" s="39"/>
      <c r="D40" s="39"/>
      <c r="E40" s="39"/>
      <c r="F40" s="39"/>
      <c r="G40" s="39"/>
      <c r="H40" s="20"/>
      <c r="I40" s="17"/>
      <c r="J40" s="17"/>
      <c r="K40" s="17"/>
      <c r="L40" s="17"/>
    </row>
    <row r="41" spans="1:12" ht="44.25" customHeight="1">
      <c r="A41" s="47" t="s">
        <v>43</v>
      </c>
      <c r="B41" s="47"/>
      <c r="C41" s="47"/>
      <c r="D41" s="47"/>
      <c r="E41" s="47"/>
      <c r="F41" s="47"/>
      <c r="G41" s="47"/>
      <c r="H41" s="47"/>
      <c r="I41" s="47"/>
      <c r="J41" s="24"/>
      <c r="K41" s="24"/>
      <c r="L41" s="24"/>
    </row>
    <row r="42" spans="1:12" ht="21" customHeight="1">
      <c r="A42" s="39" t="s">
        <v>46</v>
      </c>
      <c r="B42" s="39"/>
      <c r="C42" s="39"/>
      <c r="D42" s="39"/>
      <c r="E42" s="39"/>
      <c r="F42" s="39"/>
      <c r="G42" s="39"/>
      <c r="H42" s="39"/>
      <c r="I42" s="17"/>
      <c r="J42" s="17"/>
      <c r="K42" s="17"/>
      <c r="L42" s="17"/>
    </row>
    <row r="43" spans="1:12" ht="21" customHeight="1">
      <c r="A43" s="39" t="s">
        <v>47</v>
      </c>
      <c r="B43" s="39"/>
      <c r="C43" s="39"/>
      <c r="D43" s="39"/>
      <c r="E43" s="39"/>
      <c r="F43" s="39"/>
      <c r="G43" s="39"/>
      <c r="H43" s="39"/>
      <c r="I43" s="17"/>
      <c r="J43" s="17"/>
      <c r="K43" s="17"/>
      <c r="L43" s="17"/>
    </row>
    <row r="44" spans="1:12" ht="30" customHeight="1">
      <c r="A44" s="40" t="s">
        <v>51</v>
      </c>
      <c r="B44" s="39"/>
      <c r="C44" s="39"/>
      <c r="D44" s="39"/>
      <c r="E44" s="39"/>
      <c r="F44" s="39"/>
      <c r="G44" s="39"/>
      <c r="H44" s="39"/>
      <c r="I44" s="39"/>
      <c r="J44" s="17"/>
      <c r="K44" s="17"/>
      <c r="L44" s="17"/>
    </row>
    <row r="45" spans="1:12" ht="18" customHeight="1">
      <c r="A45" s="39"/>
      <c r="B45" s="39"/>
      <c r="C45" s="39"/>
      <c r="D45" s="39"/>
      <c r="E45" s="39"/>
      <c r="F45" s="39"/>
      <c r="G45" s="39"/>
      <c r="H45" s="20"/>
      <c r="I45" s="17"/>
      <c r="J45" s="17"/>
      <c r="K45" s="17"/>
      <c r="L45" s="17"/>
    </row>
    <row r="46" spans="1:12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</row>
  </sheetData>
  <sheetProtection/>
  <mergeCells count="19">
    <mergeCell ref="G27:G28"/>
    <mergeCell ref="H27:H28"/>
    <mergeCell ref="I27:I28"/>
    <mergeCell ref="A27:A28"/>
    <mergeCell ref="B27:B28"/>
    <mergeCell ref="C27:C28"/>
    <mergeCell ref="D27:D28"/>
    <mergeCell ref="E27:E28"/>
    <mergeCell ref="F27:F28"/>
    <mergeCell ref="A43:H43"/>
    <mergeCell ref="A44:I44"/>
    <mergeCell ref="A45:G45"/>
    <mergeCell ref="A33:D33"/>
    <mergeCell ref="A1:I1"/>
    <mergeCell ref="A32:B32"/>
    <mergeCell ref="A39:E39"/>
    <mergeCell ref="A40:G40"/>
    <mergeCell ref="A41:I41"/>
    <mergeCell ref="A42:H42"/>
  </mergeCells>
  <printOptions/>
  <pageMargins left="0.7480314960629921" right="0.35433070866141736" top="0.5905511811023623" bottom="0.1968503937007874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1:K1"/>
  <sheetViews>
    <sheetView zoomScalePageLayoutView="0" workbookViewId="0" topLeftCell="A76">
      <selection activeCell="G97" sqref="A1:G97"/>
    </sheetView>
  </sheetViews>
  <sheetFormatPr defaultColWidth="9.140625" defaultRowHeight="12.75"/>
  <cols>
    <col min="1" max="1" width="10.57421875" style="0" customWidth="1"/>
    <col min="2" max="2" width="51.7109375" style="0" customWidth="1"/>
    <col min="3" max="3" width="12.28125" style="0" customWidth="1"/>
    <col min="4" max="4" width="16.8515625" style="0" customWidth="1"/>
    <col min="5" max="5" width="17.57421875" style="0" customWidth="1"/>
    <col min="6" max="6" width="10.140625" style="0" customWidth="1"/>
    <col min="7" max="7" width="16.421875" style="0" customWidth="1"/>
  </cols>
  <sheetData>
    <row r="1" spans="8:11" ht="15.75">
      <c r="H1" s="1"/>
      <c r="I1" s="1"/>
      <c r="J1" s="1"/>
      <c r="K1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Angel</cp:lastModifiedBy>
  <cp:lastPrinted>2013-07-18T16:13:22Z</cp:lastPrinted>
  <dcterms:created xsi:type="dcterms:W3CDTF">2008-06-02T08:20:21Z</dcterms:created>
  <dcterms:modified xsi:type="dcterms:W3CDTF">2014-08-28T12:41:54Z</dcterms:modified>
  <cp:category/>
  <cp:version/>
  <cp:contentType/>
  <cp:contentStatus/>
</cp:coreProperties>
</file>